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3275" windowHeight="8445" activeTab="1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D12" i="1" l="1"/>
  <c r="D11" i="1"/>
  <c r="D10" i="1"/>
  <c r="D9" i="1"/>
  <c r="D8" i="1"/>
  <c r="D7" i="1"/>
  <c r="D6" i="1"/>
  <c r="D5" i="1"/>
  <c r="J12" i="2"/>
</calcChain>
</file>

<file path=xl/sharedStrings.xml><?xml version="1.0" encoding="utf-8"?>
<sst xmlns="http://schemas.openxmlformats.org/spreadsheetml/2006/main" count="47" uniqueCount="36">
  <si>
    <t>Физически характеристики на планетите</t>
  </si>
  <si>
    <t>Планета</t>
  </si>
  <si>
    <t>Диаметър (км)</t>
  </si>
  <si>
    <t>Маса (кг)</t>
  </si>
  <si>
    <t>Маса спрямо Земята</t>
  </si>
  <si>
    <t>Меркурий</t>
  </si>
  <si>
    <t>Венера</t>
  </si>
  <si>
    <t>Земя</t>
  </si>
  <si>
    <t>Марс</t>
  </si>
  <si>
    <t>Юпитер</t>
  </si>
  <si>
    <t>Сатурн</t>
  </si>
  <si>
    <t>Уран</t>
  </si>
  <si>
    <t>Нептун</t>
  </si>
  <si>
    <t>Плутон</t>
  </si>
  <si>
    <t>I</t>
  </si>
  <si>
    <t>II</t>
  </si>
  <si>
    <t>III</t>
  </si>
  <si>
    <t>IV</t>
  </si>
  <si>
    <t>V</t>
  </si>
  <si>
    <t>VI</t>
  </si>
  <si>
    <t>2005</t>
  </si>
  <si>
    <t>2006</t>
  </si>
  <si>
    <t>2007</t>
  </si>
  <si>
    <t>година/ месец</t>
  </si>
  <si>
    <t>слаб</t>
  </si>
  <si>
    <t>среден</t>
  </si>
  <si>
    <t>добър</t>
  </si>
  <si>
    <t>мн.добър</t>
  </si>
  <si>
    <t>отличен</t>
  </si>
  <si>
    <t>Общо</t>
  </si>
  <si>
    <t>Оценка</t>
  </si>
  <si>
    <t>Брой</t>
  </si>
  <si>
    <t>Таблица 2: Курсове на валута</t>
  </si>
  <si>
    <t>Таблица 1:Планети</t>
  </si>
  <si>
    <t>Таблица 3: Обобщен успех</t>
  </si>
  <si>
    <t>Диаметър спрямо Земята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</si>
</sst>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Arial"/>
      <charset val="204"/>
    </font>
    <font>
      <sz val="8"/>
      <name val="Arial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2"/>
      <color indexed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49" fontId="0" fillId="0" borderId="1" xfId="0" quotePrefix="1" applyNumberFormat="1" applyBorder="1"/>
    <xf numFmtId="0" fontId="0" fillId="0" borderId="0" xfId="0" applyBorder="1"/>
    <xf numFmtId="164" fontId="0" fillId="0" borderId="2" xfId="0" applyNumberFormat="1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2" fontId="0" fillId="2" borderId="8" xfId="0" applyNumberFormat="1" applyFill="1" applyBorder="1"/>
    <xf numFmtId="0" fontId="0" fillId="2" borderId="8" xfId="0" applyFill="1" applyBorder="1"/>
    <xf numFmtId="164" fontId="0" fillId="2" borderId="9" xfId="0" applyNumberFormat="1" applyFill="1" applyBorder="1"/>
    <xf numFmtId="0" fontId="0" fillId="2" borderId="3" xfId="0" applyFill="1" applyBorder="1"/>
    <xf numFmtId="2" fontId="0" fillId="2" borderId="1" xfId="0" applyNumberFormat="1" applyFill="1" applyBorder="1"/>
    <xf numFmtId="0" fontId="0" fillId="2" borderId="1" xfId="0" applyFill="1" applyBorder="1"/>
    <xf numFmtId="164" fontId="0" fillId="2" borderId="2" xfId="0" applyNumberFormat="1" applyFill="1" applyBorder="1"/>
    <xf numFmtId="0" fontId="0" fillId="2" borderId="10" xfId="0" applyFill="1" applyBorder="1"/>
    <xf numFmtId="2" fontId="0" fillId="2" borderId="11" xfId="0" applyNumberFormat="1" applyFill="1" applyBorder="1"/>
    <xf numFmtId="0" fontId="0" fillId="2" borderId="11" xfId="0" applyFill="1" applyBorder="1"/>
    <xf numFmtId="164" fontId="0" fillId="2" borderId="12" xfId="0" applyNumberFormat="1" applyFill="1" applyBorder="1"/>
    <xf numFmtId="0" fontId="0" fillId="0" borderId="5" xfId="0" applyFill="1" applyBorder="1"/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workbookViewId="0">
      <selection activeCell="B5" sqref="B5"/>
    </sheetView>
  </sheetViews>
  <sheetFormatPr defaultRowHeight="12.75" x14ac:dyDescent="0.2"/>
  <cols>
    <col min="1" max="1" width="9.42578125" bestFit="1" customWidth="1"/>
    <col min="2" max="2" width="14.28515625" customWidth="1"/>
    <col min="3" max="3" width="10.5703125" customWidth="1"/>
    <col min="4" max="4" width="9.42578125" customWidth="1"/>
    <col min="6" max="6" width="14.85546875" bestFit="1" customWidth="1"/>
  </cols>
  <sheetData>
    <row r="2" spans="1:5" ht="15.75" x14ac:dyDescent="0.25">
      <c r="A2" s="28" t="s">
        <v>0</v>
      </c>
      <c r="B2" s="28"/>
      <c r="C2" s="28"/>
      <c r="D2" s="28"/>
      <c r="E2" s="28"/>
    </row>
    <row r="3" spans="1:5" ht="13.5" thickBot="1" x14ac:dyDescent="0.25"/>
    <row r="4" spans="1:5" ht="39" thickBot="1" x14ac:dyDescent="0.25">
      <c r="A4" s="24" t="s">
        <v>1</v>
      </c>
      <c r="B4" s="25" t="s">
        <v>2</v>
      </c>
      <c r="C4" s="26" t="s">
        <v>35</v>
      </c>
      <c r="D4" s="26" t="s">
        <v>3</v>
      </c>
      <c r="E4" s="27" t="s">
        <v>4</v>
      </c>
    </row>
    <row r="5" spans="1:5" x14ac:dyDescent="0.2">
      <c r="A5" s="8" t="s">
        <v>5</v>
      </c>
      <c r="B5" s="11">
        <v>4878</v>
      </c>
      <c r="C5" s="12"/>
      <c r="D5" s="13">
        <f>3.3*10</f>
        <v>33</v>
      </c>
      <c r="E5" s="14"/>
    </row>
    <row r="6" spans="1:5" x14ac:dyDescent="0.2">
      <c r="A6" s="7" t="s">
        <v>6</v>
      </c>
      <c r="B6" s="7">
        <v>12100</v>
      </c>
      <c r="C6" s="2"/>
      <c r="D6" s="1">
        <f>4.87*10000</f>
        <v>48700</v>
      </c>
      <c r="E6" s="6"/>
    </row>
    <row r="7" spans="1:5" x14ac:dyDescent="0.2">
      <c r="A7" s="9" t="s">
        <v>7</v>
      </c>
      <c r="B7" s="15">
        <v>12756</v>
      </c>
      <c r="C7" s="16"/>
      <c r="D7" s="17">
        <f>5.98*100</f>
        <v>598</v>
      </c>
      <c r="E7" s="18"/>
    </row>
    <row r="8" spans="1:5" x14ac:dyDescent="0.2">
      <c r="A8" s="23" t="s">
        <v>8</v>
      </c>
      <c r="B8" s="7">
        <v>6786</v>
      </c>
      <c r="C8" s="2"/>
      <c r="D8" s="1">
        <f>6.42*10</f>
        <v>64.2</v>
      </c>
      <c r="E8" s="6"/>
    </row>
    <row r="9" spans="1:5" x14ac:dyDescent="0.2">
      <c r="A9" s="9" t="s">
        <v>9</v>
      </c>
      <c r="B9" s="15">
        <v>142984</v>
      </c>
      <c r="C9" s="16"/>
      <c r="D9" s="17">
        <f>1.9*100000</f>
        <v>190000</v>
      </c>
      <c r="E9" s="18"/>
    </row>
    <row r="10" spans="1:5" x14ac:dyDescent="0.2">
      <c r="A10" s="23" t="s">
        <v>10</v>
      </c>
      <c r="B10" s="7">
        <v>120536</v>
      </c>
      <c r="C10" s="2"/>
      <c r="D10" s="1">
        <f>5.69*10000</f>
        <v>56900.000000000007</v>
      </c>
      <c r="E10" s="6"/>
    </row>
    <row r="11" spans="1:5" x14ac:dyDescent="0.2">
      <c r="A11" s="9" t="s">
        <v>11</v>
      </c>
      <c r="B11" s="15">
        <v>51118</v>
      </c>
      <c r="C11" s="16"/>
      <c r="D11" s="17">
        <f>8.68*1000</f>
        <v>8680</v>
      </c>
      <c r="E11" s="18"/>
    </row>
    <row r="12" spans="1:5" x14ac:dyDescent="0.2">
      <c r="A12" s="23" t="s">
        <v>12</v>
      </c>
      <c r="B12" s="7">
        <v>49528</v>
      </c>
      <c r="C12" s="2"/>
      <c r="D12" s="1">
        <f>1.02*10000</f>
        <v>10200</v>
      </c>
      <c r="E12" s="6"/>
    </row>
    <row r="13" spans="1:5" ht="13.5" thickBot="1" x14ac:dyDescent="0.25">
      <c r="A13" s="10" t="s">
        <v>13</v>
      </c>
      <c r="B13" s="19">
        <v>2300</v>
      </c>
      <c r="C13" s="20"/>
      <c r="D13" s="21">
        <v>1.29</v>
      </c>
      <c r="E13" s="22"/>
    </row>
  </sheetData>
  <mergeCells count="1">
    <mergeCell ref="A2:E2"/>
  </mergeCells>
  <phoneticPr fontId="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tabSelected="1" workbookViewId="0">
      <selection activeCell="L7" sqref="L7"/>
    </sheetView>
  </sheetViews>
  <sheetFormatPr defaultRowHeight="12.75" x14ac:dyDescent="0.2"/>
  <cols>
    <col min="1" max="1" width="9.140625" style="5"/>
    <col min="2" max="2" width="10" style="5" customWidth="1"/>
    <col min="3" max="3" width="9.140625" style="5"/>
    <col min="4" max="4" width="11" style="5" customWidth="1"/>
    <col min="5" max="5" width="5" style="5" bestFit="1" customWidth="1"/>
    <col min="6" max="6" width="7" style="5" customWidth="1"/>
    <col min="7" max="7" width="6.5703125" style="5" customWidth="1"/>
    <col min="8" max="8" width="8.7109375" style="5" customWidth="1"/>
    <col min="9" max="9" width="7.42578125" style="5" customWidth="1"/>
    <col min="10" max="10" width="5.85546875" style="5" customWidth="1"/>
    <col min="11" max="16384" width="9.140625" style="5"/>
  </cols>
  <sheetData>
    <row r="2" spans="1:10" x14ac:dyDescent="0.2">
      <c r="A2" s="29" t="s">
        <v>33</v>
      </c>
      <c r="B2" s="29"/>
      <c r="D2" s="29" t="s">
        <v>32</v>
      </c>
      <c r="E2" s="29"/>
      <c r="F2" s="29"/>
      <c r="G2" s="29"/>
      <c r="H2" s="29"/>
      <c r="I2" s="29"/>
      <c r="J2" s="29"/>
    </row>
    <row r="4" spans="1:10" ht="22.5" customHeight="1" x14ac:dyDescent="0.2">
      <c r="A4" s="3" t="s">
        <v>1</v>
      </c>
      <c r="B4" s="3" t="s">
        <v>2</v>
      </c>
      <c r="D4" s="3" t="s">
        <v>23</v>
      </c>
      <c r="E4" s="3" t="s">
        <v>14</v>
      </c>
      <c r="F4" s="3" t="s">
        <v>15</v>
      </c>
      <c r="G4" s="3" t="s">
        <v>16</v>
      </c>
      <c r="H4" s="3" t="s">
        <v>17</v>
      </c>
      <c r="I4" s="3" t="s">
        <v>18</v>
      </c>
      <c r="J4" s="3" t="s">
        <v>19</v>
      </c>
    </row>
    <row r="5" spans="1:10" x14ac:dyDescent="0.2">
      <c r="A5" s="1" t="s">
        <v>5</v>
      </c>
      <c r="B5" s="1">
        <v>4878</v>
      </c>
      <c r="D5" s="4" t="s">
        <v>20</v>
      </c>
      <c r="E5" s="1">
        <v>1.45</v>
      </c>
      <c r="F5" s="1">
        <v>1.52</v>
      </c>
      <c r="G5" s="1">
        <v>1.57</v>
      </c>
      <c r="H5" s="1">
        <v>1.61</v>
      </c>
      <c r="I5" s="1">
        <v>1.49</v>
      </c>
      <c r="J5" s="1">
        <v>1.47</v>
      </c>
    </row>
    <row r="6" spans="1:10" x14ac:dyDescent="0.2">
      <c r="A6" s="1" t="s">
        <v>6</v>
      </c>
      <c r="B6" s="1">
        <v>12100</v>
      </c>
      <c r="D6" s="4" t="s">
        <v>21</v>
      </c>
      <c r="E6" s="1">
        <v>1.41</v>
      </c>
      <c r="F6" s="1">
        <v>1.43</v>
      </c>
      <c r="G6" s="1">
        <v>1.42</v>
      </c>
      <c r="H6" s="1">
        <v>1.45</v>
      </c>
      <c r="I6" s="1">
        <v>1.48</v>
      </c>
      <c r="J6" s="1">
        <v>1.48</v>
      </c>
    </row>
    <row r="7" spans="1:10" x14ac:dyDescent="0.2">
      <c r="A7" s="1" t="s">
        <v>7</v>
      </c>
      <c r="B7" s="1">
        <v>12756</v>
      </c>
      <c r="D7" s="4" t="s">
        <v>22</v>
      </c>
      <c r="E7" s="1">
        <v>1.52</v>
      </c>
      <c r="F7" s="1">
        <v>1.53</v>
      </c>
      <c r="G7" s="1">
        <v>1.5</v>
      </c>
      <c r="H7" s="1">
        <v>1.49</v>
      </c>
      <c r="I7" s="1">
        <v>1.46</v>
      </c>
      <c r="J7" s="1">
        <v>1.57</v>
      </c>
    </row>
    <row r="8" spans="1:10" x14ac:dyDescent="0.2">
      <c r="A8" s="1" t="s">
        <v>8</v>
      </c>
      <c r="B8" s="1">
        <v>6786</v>
      </c>
    </row>
    <row r="9" spans="1:10" x14ac:dyDescent="0.2">
      <c r="A9" s="1" t="s">
        <v>9</v>
      </c>
      <c r="B9" s="1">
        <v>142984</v>
      </c>
      <c r="D9" s="29" t="s">
        <v>34</v>
      </c>
      <c r="E9" s="29"/>
      <c r="F9" s="29"/>
      <c r="G9" s="29"/>
      <c r="H9" s="29"/>
      <c r="I9" s="29"/>
      <c r="J9" s="29"/>
    </row>
    <row r="10" spans="1:10" x14ac:dyDescent="0.2">
      <c r="A10" s="1" t="s">
        <v>10</v>
      </c>
      <c r="B10" s="1">
        <v>120536</v>
      </c>
    </row>
    <row r="11" spans="1:10" x14ac:dyDescent="0.2">
      <c r="A11" s="1" t="s">
        <v>11</v>
      </c>
      <c r="B11" s="1">
        <v>51118</v>
      </c>
      <c r="D11" s="1" t="s">
        <v>30</v>
      </c>
      <c r="E11" s="1" t="s">
        <v>24</v>
      </c>
      <c r="F11" s="1" t="s">
        <v>25</v>
      </c>
      <c r="G11" s="1" t="s">
        <v>26</v>
      </c>
      <c r="H11" s="1" t="s">
        <v>27</v>
      </c>
      <c r="I11" s="1" t="s">
        <v>28</v>
      </c>
      <c r="J11" s="1" t="s">
        <v>29</v>
      </c>
    </row>
    <row r="12" spans="1:10" x14ac:dyDescent="0.2">
      <c r="A12" s="1" t="s">
        <v>12</v>
      </c>
      <c r="B12" s="1">
        <v>49528</v>
      </c>
      <c r="D12" s="1" t="s">
        <v>31</v>
      </c>
      <c r="E12" s="1">
        <v>2</v>
      </c>
      <c r="F12" s="1">
        <v>11</v>
      </c>
      <c r="G12" s="1">
        <v>23</v>
      </c>
      <c r="H12" s="1">
        <v>17</v>
      </c>
      <c r="I12" s="1">
        <v>6</v>
      </c>
      <c r="J12" s="1">
        <f>SUM(E12:I12)</f>
        <v>59</v>
      </c>
    </row>
    <row r="13" spans="1:10" x14ac:dyDescent="0.2">
      <c r="A13" s="1" t="s">
        <v>13</v>
      </c>
      <c r="B13" s="1">
        <v>2300</v>
      </c>
    </row>
  </sheetData>
  <mergeCells count="3">
    <mergeCell ref="D9:J9"/>
    <mergeCell ref="D2:J2"/>
    <mergeCell ref="A2:B2"/>
  </mergeCells>
  <phoneticPr fontId="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Izkustva</dc:creator>
  <cp:lastModifiedBy>Jasena Christova</cp:lastModifiedBy>
  <dcterms:created xsi:type="dcterms:W3CDTF">2007-08-03T13:28:28Z</dcterms:created>
  <dcterms:modified xsi:type="dcterms:W3CDTF">2011-08-23T08:36:19Z</dcterms:modified>
</cp:coreProperties>
</file>